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8800" windowHeight="12504"/>
  </bookViews>
  <sheets>
    <sheet name="見積書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6" l="1"/>
  <c r="G38" i="6" s="1"/>
  <c r="G39" i="6" l="1"/>
  <c r="C13" i="6" s="1"/>
  <c r="G40" i="6" l="1"/>
</calcChain>
</file>

<file path=xl/sharedStrings.xml><?xml version="1.0" encoding="utf-8"?>
<sst xmlns="http://schemas.openxmlformats.org/spreadsheetml/2006/main" count="26" uniqueCount="26">
  <si>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</si>
  <si>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</si>
  <si>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</si>
  <si>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</si>
  <si>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消費税（8%）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</si>
  <si>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</si>
  <si>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お振込み手数料はご負担の程、お願い致します。</t>
    <rPh sb="12" eb="13">
      <t>ホド</t>
    </rPh>
    <rPh sb="17" eb="18">
      <t>イタ</t>
    </rPh>
    <phoneticPr fontId="1" alignment="center"/>
  </si>
  <si>
    <t>見積書</t>
    <rPh sb="0" eb="3">
      <t>ミツモリショ</t>
    </rPh>
    <phoneticPr fontId="1"/>
  </si>
  <si>
    <t>発行日</t>
    <rPh sb="0" eb="3">
      <t>ハッコウビ</t>
    </rPh>
    <phoneticPr fontId="1"/>
  </si>
  <si>
    <t>見積番号</t>
    <rPh sb="0" eb="2">
      <t>ミツ</t>
    </rPh>
    <rPh sb="2" eb="4">
      <t>バンゴウ</t>
    </rPh>
    <phoneticPr fontId="1"/>
  </si>
  <si>
    <t>20170627-1</t>
    <phoneticPr fontId="1"/>
  </si>
  <si>
    <t>◯◯株式会社</t>
    <phoneticPr fontId="1" alignment="center"/>
  </si>
  <si>
    <t>代表取締役　◯◯　◯◯ 様</t>
    <rPh sb="0" eb="5">
      <t>ダイヒョウトリシ</t>
    </rPh>
    <phoneticPr fontId="1" alignment="center"/>
  </si>
  <si>
    <t>株式会社◯◯◯◯</t>
    <rPh sb="0" eb="4">
      <t>カブシキガイシャ</t>
    </rPh>
    <phoneticPr fontId="1" alignment="center"/>
  </si>
  <si>
    <t>◯◯　◯◯</t>
    <phoneticPr fontId="1" alignment="center"/>
  </si>
  <si>
    <t>〒9999-9999</t>
    <phoneticPr fontId="1" alignment="center"/>
  </si>
  <si>
    <t>東京都◯◯区◯◯1-1-1</t>
    <rPh sb="0" eb="3">
      <t>トウキョウト</t>
    </rPh>
    <rPh sb="5" eb="6">
      <t>ク</t>
    </rPh>
    <phoneticPr fontId="1" alignment="center"/>
  </si>
  <si>
    <t>TEL: 03-9999-9999</t>
    <phoneticPr fontId="1" alignment="center"/>
  </si>
  <si>
    <t>FAX: 03-9999-9999</t>
    <phoneticPr fontId="1" alignment="center"/>
  </si>
  <si>
    <t>1234@1234.co.jp</t>
    <phoneticPr fontId="1" alignment="center"/>
  </si>
  <si>
    <t>御見積金額　</t>
    <rPh sb="0" eb="3">
      <t>オミツモリ</t>
    </rPh>
    <rPh sb="3" eb="5">
      <t>キンガク</t>
    </rPh>
    <phoneticPr fontId="1"/>
  </si>
  <si>
    <t>御見積明細</t>
    <rPh sb="0" eb="3">
      <t>オ</t>
    </rPh>
    <rPh sb="3" eb="5">
      <t>メイサイ</t>
    </rPh>
    <phoneticPr fontId="1"/>
  </si>
  <si>
    <t>デジタルカメラ</t>
    <phoneticPr fontId="1" alignment="center"/>
  </si>
  <si>
    <t>お振込先：◯◯銀行　◯◯支店（普）9999999 株式会社◯◯</t>
    <rPh sb="1" eb="4">
      <t>フリコミ</t>
    </rPh>
    <rPh sb="7" eb="9">
      <t>ギンコウ</t>
    </rPh>
    <rPh sb="12" eb="14">
      <t>シテン</t>
    </rPh>
    <rPh sb="25" eb="29">
      <t>カブ</t>
    </rPh>
    <phoneticPr fontId="1" alignment="center"/>
  </si>
  <si>
    <t>お支払い期限：2017年6月27日</t>
    <phoneticPr fontId="1" alignment="center"/>
  </si>
  <si>
    <t>下記のとおりお見積もり申し上げます。</t>
    <rPh sb="7" eb="9">
      <t>ミツモリ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</si>
</sst>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2"/>
      <color theme="1"/>
      <name val="ヒラギノ角ゴ Pro W3"/>
      <charset val="128"/>
    </font>
    <font>
      <sz val="28"/>
      <color theme="1"/>
      <name val="ヒラギノ角ゴ Pro W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ヒラギノ角ゴ Pro W3"/>
      <charset val="128"/>
    </font>
    <font>
      <sz val="14"/>
      <color theme="1"/>
      <name val="ヒラギノ角ゴ Pro W3"/>
      <charset val="128"/>
    </font>
    <font>
      <sz val="24"/>
      <color theme="1"/>
      <name val="ヒラギノ角ゴ Pro W3"/>
      <charset val="128"/>
    </font>
    <font>
      <b/>
      <sz val="12"/>
      <color theme="1"/>
      <name val="ヒラギノ角ゴ Pro W3"/>
      <charset val="128"/>
    </font>
    <font>
      <sz val="10"/>
      <color theme="1"/>
      <name val="ヒラギノ角ゴ Pro W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theme="0" tint="-0.249977111117893"/>
      </right>
      <top style="thick">
        <color auto="1"/>
      </top>
      <bottom style="thick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theme="0" tint="-0.249977111117893"/>
      </right>
      <top style="thick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auto="1"/>
      </top>
      <bottom style="hair">
        <color auto="1"/>
      </bottom>
      <diagonal/>
    </border>
    <border>
      <left style="thin">
        <color theme="0" tint="-0.249977111117893"/>
      </left>
      <right/>
      <top style="thick">
        <color auto="1"/>
      </top>
      <bottom style="hair">
        <color auto="1"/>
      </bottom>
      <diagonal/>
    </border>
    <border>
      <left/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/>
      <top style="hair">
        <color auto="1"/>
      </top>
      <bottom style="hair">
        <color auto="1"/>
      </bottom>
      <diagonal/>
    </border>
    <border>
      <left/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thick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/>
      <bottom style="thick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ck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11" fillId="3" borderId="7" xfId="0" applyNumberFormat="1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0" fontId="0" fillId="3" borderId="13" xfId="0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/>
    <xf numFmtId="176" fontId="8" fillId="3" borderId="13" xfId="0" applyNumberFormat="1" applyFont="1" applyFill="1" applyBorder="1" applyAlignment="1">
      <alignment horizontal="center" vertical="center"/>
    </xf>
    <xf numFmtId="176" fontId="8" fillId="3" borderId="13" xfId="0" applyNumberFormat="1" applyFont="1" applyFill="1" applyBorder="1" applyAlignment="1">
      <alignment horizontal="right" vertical="center" indent="1"/>
    </xf>
    <xf numFmtId="176" fontId="8" fillId="0" borderId="13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 indent="1"/>
    </xf>
    <xf numFmtId="176" fontId="8" fillId="0" borderId="16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 indent="1"/>
    </xf>
    <xf numFmtId="3" fontId="6" fillId="0" borderId="21" xfId="0" applyNumberFormat="1" applyFont="1" applyBorder="1" applyAlignment="1"/>
    <xf numFmtId="3" fontId="6" fillId="0" borderId="28" xfId="0" applyNumberFormat="1" applyFont="1" applyBorder="1" applyAlignment="1"/>
    <xf numFmtId="38" fontId="0" fillId="0" borderId="11" xfId="1" applyFont="1" applyFill="1" applyBorder="1" applyAlignment="1">
      <alignment horizontal="right" vertical="center" indent="1"/>
    </xf>
    <xf numFmtId="38" fontId="0" fillId="3" borderId="14" xfId="1" applyFont="1" applyFill="1" applyBorder="1" applyAlignment="1">
      <alignment horizontal="right" vertical="center" indent="1"/>
    </xf>
    <xf numFmtId="38" fontId="0" fillId="0" borderId="14" xfId="1" applyFont="1" applyBorder="1" applyAlignment="1">
      <alignment horizontal="right" vertical="center" indent="1"/>
    </xf>
    <xf numFmtId="38" fontId="8" fillId="3" borderId="14" xfId="1" applyFont="1" applyFill="1" applyBorder="1" applyAlignment="1">
      <alignment horizontal="right" vertical="center" indent="1"/>
    </xf>
    <xf numFmtId="38" fontId="8" fillId="0" borderId="14" xfId="1" applyFont="1" applyBorder="1" applyAlignment="1">
      <alignment horizontal="right" vertical="center" indent="1"/>
    </xf>
    <xf numFmtId="38" fontId="8" fillId="0" borderId="17" xfId="1" applyFont="1" applyBorder="1" applyAlignment="1">
      <alignment horizontal="right" vertical="center" indent="1"/>
    </xf>
    <xf numFmtId="38" fontId="6" fillId="3" borderId="24" xfId="1" applyFont="1" applyFill="1" applyBorder="1" applyAlignment="1"/>
    <xf numFmtId="14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2" applyAlignment="1"/>
    <xf numFmtId="0" fontId="12" fillId="0" borderId="0" xfId="0" applyFont="1" applyBorder="1" applyAlignment="1">
      <alignment horizontal="left" vertical="center" wrapText="1" indent="1"/>
    </xf>
    <xf numFmtId="0" fontId="12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left" vertical="top"/>
    </xf>
    <xf numFmtId="176" fontId="8" fillId="0" borderId="12" xfId="0" applyNumberFormat="1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left" vertical="center"/>
    </xf>
    <xf numFmtId="176" fontId="8" fillId="3" borderId="12" xfId="0" applyNumberFormat="1" applyFont="1" applyFill="1" applyBorder="1" applyAlignment="1">
      <alignment horizontal="left" vertical="center"/>
    </xf>
    <xf numFmtId="176" fontId="8" fillId="3" borderId="13" xfId="0" applyNumberFormat="1" applyFont="1" applyFill="1" applyBorder="1" applyAlignment="1">
      <alignment horizontal="left" vertical="center"/>
    </xf>
    <xf numFmtId="176" fontId="8" fillId="0" borderId="15" xfId="0" applyNumberFormat="1" applyFont="1" applyBorder="1" applyAlignment="1">
      <alignment horizontal="left" vertical="center"/>
    </xf>
    <xf numFmtId="176" fontId="8" fillId="0" borderId="16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1" fillId="3" borderId="22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top" indent="1"/>
    </xf>
    <xf numFmtId="0" fontId="6" fillId="0" borderId="1" xfId="0" applyFont="1" applyBorder="1" applyAlignment="1">
      <alignment horizontal="left" vertical="top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3" fontId="10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76" fontId="11" fillId="3" borderId="4" xfId="0" applyNumberFormat="1" applyFont="1" applyFill="1" applyBorder="1" applyAlignment="1">
      <alignment horizontal="left" vertical="center" indent="1"/>
    </xf>
    <xf numFmtId="176" fontId="11" fillId="3" borderId="5" xfId="0" applyNumberFormat="1" applyFont="1" applyFill="1" applyBorder="1" applyAlignment="1">
      <alignment horizontal="left" vertical="center" indent="1"/>
    </xf>
    <xf numFmtId="176" fontId="11" fillId="3" borderId="6" xfId="0" applyNumberFormat="1" applyFont="1" applyFill="1" applyBorder="1" applyAlignment="1">
      <alignment horizontal="left" vertical="center" indent="1"/>
    </xf>
    <xf numFmtId="176" fontId="8" fillId="0" borderId="9" xfId="0" applyNumberFormat="1" applyFont="1" applyBorder="1" applyAlignment="1">
      <alignment horizontal="left" vertical="center" indent="1"/>
    </xf>
    <xf numFmtId="176" fontId="8" fillId="0" borderId="10" xfId="0" applyNumberFormat="1" applyFont="1" applyBorder="1" applyAlignment="1">
      <alignment horizontal="left" vertical="center" indent="1"/>
    </xf>
    <xf numFmtId="176" fontId="8" fillId="3" borderId="12" xfId="0" applyNumberFormat="1" applyFont="1" applyFill="1" applyBorder="1" applyAlignment="1">
      <alignment horizontal="left" vertical="center" indent="1"/>
    </xf>
    <xf numFmtId="176" fontId="8" fillId="3" borderId="13" xfId="0" applyNumberFormat="1" applyFont="1" applyFill="1" applyBorder="1" applyAlignment="1">
      <alignment horizontal="left" vertical="center" indent="1"/>
    </xf>
    <xf numFmtId="176" fontId="8" fillId="0" borderId="12" xfId="0" applyNumberFormat="1" applyFont="1" applyBorder="1" applyAlignment="1">
      <alignment horizontal="left" vertical="center" indent="1"/>
    </xf>
    <xf numFmtId="176" fontId="8" fillId="0" borderId="13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5" fillId="0" borderId="2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@1234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B13" sqref="B13:B14"/>
    </sheetView>
  </sheetViews>
  <sheetFormatPr defaultColWidth="14.21875" defaultRowHeight="13.2"/>
  <cols>
    <col min="1" max="1" width="8" style="1" customWidth="1"/>
    <col min="2" max="2" width="25.5546875" style="1" customWidth="1"/>
    <col min="3" max="3" width="31.6640625" style="1" customWidth="1"/>
    <col min="4" max="4" width="24.109375" style="1" customWidth="1"/>
    <col min="5" max="5" width="12.44140625" style="1" customWidth="1"/>
    <col min="6" max="7" width="25" style="1" customWidth="1"/>
    <col min="8" max="8" width="8" style="1" customWidth="1"/>
    <col min="9" max="9" width="14.21875" style="1" customWidth="1"/>
    <col min="10" max="16384" width="14.21875" style="1"/>
  </cols>
  <sheetData>
    <row r="1" spans="1:8">
      <c r="A1" s="37"/>
      <c r="B1" s="37"/>
      <c r="C1" s="37"/>
      <c r="D1" s="37"/>
      <c r="E1" s="37"/>
      <c r="F1" s="37"/>
      <c r="G1" s="37"/>
      <c r="H1" s="37"/>
    </row>
    <row r="2" spans="1:8" ht="15" customHeight="1">
      <c r="A2" s="37"/>
      <c r="B2" s="2"/>
      <c r="C2" s="2"/>
      <c r="D2" s="2"/>
      <c r="E2" s="30"/>
      <c r="F2" s="28" t="s">
        <v>8</v>
      </c>
      <c r="G2" s="28">
        <v>42913</v>
      </c>
      <c r="H2" s="37"/>
    </row>
    <row r="3" spans="1:8" ht="15" customHeight="1">
      <c r="A3" s="37"/>
      <c r="B3" s="2"/>
      <c r="C3" s="2"/>
      <c r="D3" s="2"/>
      <c r="E3" s="31"/>
      <c r="F3" s="29" t="s">
        <v>9</v>
      </c>
      <c r="G3" s="29" t="s">
        <v>10</v>
      </c>
      <c r="H3" s="37"/>
    </row>
    <row r="4" spans="1:8" ht="18" customHeight="1">
      <c r="A4" s="37"/>
      <c r="B4" s="38"/>
      <c r="C4" s="38"/>
      <c r="D4" s="38"/>
      <c r="E4" s="38"/>
      <c r="F4" s="38"/>
      <c r="G4" s="38"/>
      <c r="H4" s="37"/>
    </row>
    <row r="5" spans="1:8" ht="72" customHeight="1" thickBot="1">
      <c r="A5" s="37"/>
      <c r="B5" s="39" t="s">
        <v>7</v>
      </c>
      <c r="C5" s="39"/>
      <c r="D5" s="39"/>
      <c r="E5" s="73"/>
      <c r="F5" s="73"/>
      <c r="G5" s="73"/>
      <c r="H5" s="37"/>
    </row>
    <row r="6" spans="1:8" ht="21.6" customHeight="1">
      <c r="A6" s="37"/>
      <c r="B6" s="77" t="s">
        <v>11</v>
      </c>
      <c r="C6" s="77"/>
      <c r="D6" s="77"/>
      <c r="E6" s="73"/>
      <c r="F6" s="73"/>
      <c r="G6" s="73"/>
      <c r="H6" s="37"/>
    </row>
    <row r="7" spans="1:8" s="3" customFormat="1" ht="28.05" customHeight="1">
      <c r="A7" s="37"/>
      <c r="B7" s="78"/>
      <c r="C7" s="78"/>
      <c r="D7" s="78"/>
      <c r="E7" s="73"/>
      <c r="F7" s="74" t="s">
        <v>13</v>
      </c>
      <c r="G7" s="74"/>
      <c r="H7" s="37"/>
    </row>
    <row r="8" spans="1:8" s="3" customFormat="1" ht="28.05" customHeight="1" thickBot="1">
      <c r="A8" s="37"/>
      <c r="B8" s="75" t="s">
        <v>12</v>
      </c>
      <c r="C8" s="75"/>
      <c r="D8" s="75"/>
      <c r="E8" s="73"/>
      <c r="F8" s="57" t="s">
        <v>14</v>
      </c>
      <c r="G8" s="57"/>
      <c r="H8" s="37"/>
    </row>
    <row r="9" spans="1:8" ht="14.4">
      <c r="A9" s="37"/>
      <c r="B9" s="76"/>
      <c r="C9" s="76"/>
      <c r="D9" s="76"/>
      <c r="E9" s="73"/>
      <c r="F9" s="57" t="s">
        <v>15</v>
      </c>
      <c r="G9" s="57"/>
      <c r="H9" s="37"/>
    </row>
    <row r="10" spans="1:8" ht="28.05" customHeight="1">
      <c r="A10" s="37"/>
      <c r="B10" s="55" t="s">
        <v>25</v>
      </c>
      <c r="C10" s="55"/>
      <c r="D10" s="55"/>
      <c r="E10" s="73"/>
      <c r="F10" s="57" t="s">
        <v>16</v>
      </c>
      <c r="G10" s="57"/>
      <c r="H10" s="37"/>
    </row>
    <row r="11" spans="1:8" ht="22.95" customHeight="1">
      <c r="A11" s="37"/>
      <c r="B11" s="55"/>
      <c r="C11" s="55"/>
      <c r="D11" s="55"/>
      <c r="E11" s="73"/>
      <c r="F11" s="4"/>
      <c r="G11" s="58"/>
      <c r="H11" s="37"/>
    </row>
    <row r="12" spans="1:8" ht="22.05" customHeight="1" thickBot="1">
      <c r="A12" s="37"/>
      <c r="B12" s="56"/>
      <c r="C12" s="56"/>
      <c r="D12" s="56"/>
      <c r="E12" s="73"/>
      <c r="F12" s="4" t="s">
        <v>17</v>
      </c>
      <c r="G12" s="58"/>
      <c r="H12" s="37"/>
    </row>
    <row r="13" spans="1:8" ht="22.05" customHeight="1">
      <c r="A13" s="37"/>
      <c r="B13" s="59" t="s">
        <v>20</v>
      </c>
      <c r="C13" s="61">
        <f>SUM(G38,G39)</f>
        <v>378000</v>
      </c>
      <c r="D13" s="62"/>
      <c r="E13" s="73"/>
      <c r="F13" s="4" t="s">
        <v>18</v>
      </c>
      <c r="G13" s="58"/>
      <c r="H13" s="37"/>
    </row>
    <row r="14" spans="1:8" ht="22.05" customHeight="1">
      <c r="A14" s="37"/>
      <c r="B14" s="60"/>
      <c r="C14" s="61"/>
      <c r="D14" s="62"/>
      <c r="E14" s="73"/>
      <c r="F14" s="32" t="s">
        <v>19</v>
      </c>
      <c r="G14" s="58"/>
      <c r="H14" s="37"/>
    </row>
    <row r="15" spans="1:8" ht="22.05" customHeight="1" thickBot="1">
      <c r="A15" s="37"/>
      <c r="B15" s="63"/>
      <c r="C15" s="63"/>
      <c r="D15" s="63"/>
      <c r="E15" s="63"/>
      <c r="F15" s="63"/>
      <c r="G15" s="63"/>
      <c r="H15" s="37"/>
    </row>
    <row r="16" spans="1:8" ht="45" customHeight="1" thickTop="1" thickBot="1">
      <c r="A16" s="37"/>
      <c r="B16" s="64" t="s">
        <v>21</v>
      </c>
      <c r="C16" s="65"/>
      <c r="D16" s="66"/>
      <c r="E16" s="5" t="s">
        <v>0</v>
      </c>
      <c r="F16" s="5" t="s">
        <v>1</v>
      </c>
      <c r="G16" s="6" t="s">
        <v>2</v>
      </c>
      <c r="H16" s="37"/>
    </row>
    <row r="17" spans="1:8" ht="22.05" customHeight="1" thickTop="1">
      <c r="A17" s="37"/>
      <c r="B17" s="67" t="s">
        <v>22</v>
      </c>
      <c r="C17" s="68"/>
      <c r="D17" s="68"/>
      <c r="E17" s="7">
        <v>10</v>
      </c>
      <c r="F17" s="8">
        <v>35000</v>
      </c>
      <c r="G17" s="21">
        <f>PRODUCT(E17:F17)</f>
        <v>350000</v>
      </c>
      <c r="H17" s="37"/>
    </row>
    <row r="18" spans="1:8" ht="22.05" customHeight="1">
      <c r="A18" s="37"/>
      <c r="B18" s="69"/>
      <c r="C18" s="70"/>
      <c r="D18" s="70"/>
      <c r="E18" s="9"/>
      <c r="F18" s="10"/>
      <c r="G18" s="22"/>
      <c r="H18" s="37"/>
    </row>
    <row r="19" spans="1:8" ht="22.95" customHeight="1">
      <c r="A19" s="37"/>
      <c r="B19" s="71"/>
      <c r="C19" s="72"/>
      <c r="D19" s="72"/>
      <c r="E19" s="11"/>
      <c r="F19" s="12"/>
      <c r="G19" s="23"/>
      <c r="H19" s="37"/>
    </row>
    <row r="20" spans="1:8" ht="22.95" customHeight="1">
      <c r="A20" s="37"/>
      <c r="B20" s="42"/>
      <c r="C20" s="43"/>
      <c r="D20" s="43"/>
      <c r="E20" s="13"/>
      <c r="F20" s="14"/>
      <c r="G20" s="24"/>
      <c r="H20" s="37"/>
    </row>
    <row r="21" spans="1:8" ht="22.95" customHeight="1">
      <c r="A21" s="37"/>
      <c r="B21" s="40"/>
      <c r="C21" s="41"/>
      <c r="D21" s="41"/>
      <c r="E21" s="15"/>
      <c r="F21" s="16"/>
      <c r="G21" s="25"/>
      <c r="H21" s="37"/>
    </row>
    <row r="22" spans="1:8" ht="22.95" customHeight="1">
      <c r="A22" s="37"/>
      <c r="B22" s="42"/>
      <c r="C22" s="43"/>
      <c r="D22" s="43"/>
      <c r="E22" s="13"/>
      <c r="F22" s="14"/>
      <c r="G22" s="24"/>
      <c r="H22" s="37"/>
    </row>
    <row r="23" spans="1:8" ht="22.95" customHeight="1">
      <c r="A23" s="37"/>
      <c r="B23" s="40"/>
      <c r="C23" s="41"/>
      <c r="D23" s="41"/>
      <c r="E23" s="15"/>
      <c r="F23" s="16"/>
      <c r="G23" s="25"/>
      <c r="H23" s="37"/>
    </row>
    <row r="24" spans="1:8" ht="22.95" customHeight="1">
      <c r="A24" s="37"/>
      <c r="B24" s="42"/>
      <c r="C24" s="43"/>
      <c r="D24" s="43"/>
      <c r="E24" s="13"/>
      <c r="F24" s="14"/>
      <c r="G24" s="24"/>
      <c r="H24" s="37"/>
    </row>
    <row r="25" spans="1:8" ht="22.95" customHeight="1">
      <c r="A25" s="37"/>
      <c r="B25" s="40"/>
      <c r="C25" s="41"/>
      <c r="D25" s="41"/>
      <c r="E25" s="15"/>
      <c r="F25" s="16"/>
      <c r="G25" s="25"/>
      <c r="H25" s="37"/>
    </row>
    <row r="26" spans="1:8" ht="22.95" customHeight="1">
      <c r="A26" s="37"/>
      <c r="B26" s="42"/>
      <c r="C26" s="43"/>
      <c r="D26" s="43"/>
      <c r="E26" s="13"/>
      <c r="F26" s="14"/>
      <c r="G26" s="24"/>
      <c r="H26" s="37"/>
    </row>
    <row r="27" spans="1:8" ht="22.95" customHeight="1">
      <c r="A27" s="37"/>
      <c r="B27" s="40"/>
      <c r="C27" s="41"/>
      <c r="D27" s="41"/>
      <c r="E27" s="15"/>
      <c r="F27" s="16"/>
      <c r="G27" s="25"/>
      <c r="H27" s="37"/>
    </row>
    <row r="28" spans="1:8" ht="22.95" customHeight="1">
      <c r="A28" s="37"/>
      <c r="B28" s="42"/>
      <c r="C28" s="43"/>
      <c r="D28" s="43"/>
      <c r="E28" s="13"/>
      <c r="F28" s="14"/>
      <c r="G28" s="24"/>
      <c r="H28" s="37"/>
    </row>
    <row r="29" spans="1:8" ht="22.95" customHeight="1">
      <c r="A29" s="37"/>
      <c r="B29" s="40"/>
      <c r="C29" s="41"/>
      <c r="D29" s="41"/>
      <c r="E29" s="15"/>
      <c r="F29" s="16"/>
      <c r="G29" s="25"/>
      <c r="H29" s="37"/>
    </row>
    <row r="30" spans="1:8" ht="22.95" customHeight="1">
      <c r="A30" s="37"/>
      <c r="B30" s="42"/>
      <c r="C30" s="43"/>
      <c r="D30" s="43"/>
      <c r="E30" s="13"/>
      <c r="F30" s="14"/>
      <c r="G30" s="24"/>
      <c r="H30" s="37"/>
    </row>
    <row r="31" spans="1:8" ht="22.95" customHeight="1">
      <c r="A31" s="37"/>
      <c r="B31" s="40"/>
      <c r="C31" s="41"/>
      <c r="D31" s="41"/>
      <c r="E31" s="15"/>
      <c r="F31" s="16"/>
      <c r="G31" s="25"/>
      <c r="H31" s="37"/>
    </row>
    <row r="32" spans="1:8" ht="22.95" customHeight="1">
      <c r="A32" s="37"/>
      <c r="B32" s="42"/>
      <c r="C32" s="43"/>
      <c r="D32" s="43"/>
      <c r="E32" s="13"/>
      <c r="F32" s="14"/>
      <c r="G32" s="24"/>
      <c r="H32" s="37"/>
    </row>
    <row r="33" spans="1:8" ht="22.95" customHeight="1">
      <c r="A33" s="37"/>
      <c r="B33" s="40"/>
      <c r="C33" s="41"/>
      <c r="D33" s="41"/>
      <c r="E33" s="15"/>
      <c r="F33" s="16"/>
      <c r="G33" s="25"/>
      <c r="H33" s="37"/>
    </row>
    <row r="34" spans="1:8" ht="22.95" customHeight="1">
      <c r="A34" s="37"/>
      <c r="B34" s="42"/>
      <c r="C34" s="43"/>
      <c r="D34" s="43"/>
      <c r="E34" s="13"/>
      <c r="F34" s="14"/>
      <c r="G34" s="24"/>
      <c r="H34" s="37"/>
    </row>
    <row r="35" spans="1:8" ht="22.95" customHeight="1">
      <c r="A35" s="37"/>
      <c r="B35" s="40"/>
      <c r="C35" s="41"/>
      <c r="D35" s="41"/>
      <c r="E35" s="15"/>
      <c r="F35" s="16"/>
      <c r="G35" s="25"/>
      <c r="H35" s="37"/>
    </row>
    <row r="36" spans="1:8" ht="22.95" customHeight="1">
      <c r="A36" s="37"/>
      <c r="B36" s="42"/>
      <c r="C36" s="43"/>
      <c r="D36" s="43"/>
      <c r="E36" s="13"/>
      <c r="F36" s="14"/>
      <c r="G36" s="24"/>
      <c r="H36" s="37"/>
    </row>
    <row r="37" spans="1:8" ht="22.95" customHeight="1" thickBot="1">
      <c r="A37" s="37"/>
      <c r="B37" s="44"/>
      <c r="C37" s="45"/>
      <c r="D37" s="45"/>
      <c r="E37" s="17"/>
      <c r="F37" s="18"/>
      <c r="G37" s="26"/>
      <c r="H37" s="37"/>
    </row>
    <row r="38" spans="1:8" ht="22.05" customHeight="1" thickTop="1">
      <c r="A38" s="37"/>
      <c r="B38" s="46"/>
      <c r="C38" s="46"/>
      <c r="D38" s="46"/>
      <c r="E38" s="49" t="s">
        <v>3</v>
      </c>
      <c r="F38" s="50"/>
      <c r="G38" s="19">
        <f>SUM(G17:G37)</f>
        <v>350000</v>
      </c>
      <c r="H38" s="37"/>
    </row>
    <row r="39" spans="1:8" ht="22.05" customHeight="1">
      <c r="A39" s="37"/>
      <c r="B39" s="47"/>
      <c r="C39" s="47"/>
      <c r="D39" s="47"/>
      <c r="E39" s="51" t="s">
        <v>4</v>
      </c>
      <c r="F39" s="52"/>
      <c r="G39" s="27">
        <f>PRODUCT(G38,0.08)</f>
        <v>28000</v>
      </c>
      <c r="H39" s="37"/>
    </row>
    <row r="40" spans="1:8" ht="22.05" customHeight="1" thickBot="1">
      <c r="A40" s="37"/>
      <c r="B40" s="48"/>
      <c r="C40" s="48"/>
      <c r="D40" s="48"/>
      <c r="E40" s="53" t="s">
        <v>5</v>
      </c>
      <c r="F40" s="54"/>
      <c r="G40" s="20">
        <f>SUM(G38,G39)</f>
        <v>378000</v>
      </c>
      <c r="H40" s="37"/>
    </row>
    <row r="41" spans="1:8" ht="9" customHeight="1" thickTop="1">
      <c r="A41" s="37"/>
      <c r="B41" s="46"/>
      <c r="C41" s="46"/>
      <c r="D41" s="46"/>
      <c r="E41" s="46"/>
      <c r="F41" s="46"/>
      <c r="G41" s="46"/>
      <c r="H41" s="37"/>
    </row>
    <row r="42" spans="1:8" ht="22.05" customHeight="1">
      <c r="A42" s="37"/>
      <c r="B42" s="33"/>
      <c r="C42" s="33"/>
      <c r="D42" s="33"/>
      <c r="E42" s="33"/>
      <c r="F42" s="33"/>
      <c r="G42" s="33"/>
      <c r="H42" s="37"/>
    </row>
    <row r="43" spans="1:8" ht="22.05" customHeight="1">
      <c r="A43" s="37"/>
      <c r="B43" s="33"/>
      <c r="C43" s="33"/>
      <c r="D43" s="33"/>
      <c r="E43" s="33"/>
      <c r="F43" s="33"/>
      <c r="G43" s="33"/>
      <c r="H43" s="37"/>
    </row>
    <row r="44" spans="1:8" ht="22.05" customHeight="1">
      <c r="A44" s="37"/>
      <c r="B44" s="33" t="s">
        <v>6</v>
      </c>
      <c r="C44" s="33"/>
      <c r="D44" s="33"/>
      <c r="E44" s="33"/>
      <c r="F44" s="33"/>
      <c r="G44" s="33"/>
      <c r="H44" s="37"/>
    </row>
    <row r="45" spans="1:8" ht="9" customHeight="1">
      <c r="A45" s="37"/>
      <c r="B45" s="34"/>
      <c r="C45" s="34"/>
      <c r="D45" s="34"/>
      <c r="E45" s="34"/>
      <c r="F45" s="34"/>
      <c r="G45" s="34"/>
      <c r="H45" s="37"/>
    </row>
    <row r="46" spans="1:8" ht="28.05" customHeight="1">
      <c r="A46" s="37"/>
      <c r="B46" s="35" t="s">
        <v>23</v>
      </c>
      <c r="C46" s="35"/>
      <c r="D46" s="35"/>
      <c r="E46" s="35"/>
      <c r="F46" s="35"/>
      <c r="G46" s="35"/>
      <c r="H46" s="37"/>
    </row>
    <row r="47" spans="1:8" ht="31.05" customHeight="1" thickBot="1">
      <c r="A47" s="37"/>
      <c r="B47" s="36" t="s">
        <v>24</v>
      </c>
      <c r="C47" s="36"/>
      <c r="D47" s="36"/>
      <c r="E47" s="36"/>
      <c r="F47" s="36"/>
      <c r="G47" s="36"/>
      <c r="H47" s="37"/>
    </row>
    <row r="48" spans="1:8" ht="43.05" customHeight="1" thickTop="1">
      <c r="A48" s="37"/>
      <c r="B48" s="37"/>
      <c r="C48" s="37"/>
      <c r="D48" s="37"/>
      <c r="E48" s="37"/>
      <c r="F48" s="37"/>
      <c r="G48" s="37"/>
      <c r="H48" s="37"/>
    </row>
  </sheetData>
  <mergeCells count="55">
    <mergeCell ref="F6:G6"/>
    <mergeCell ref="F7:G7"/>
    <mergeCell ref="B8:D8"/>
    <mergeCell ref="F8:G8"/>
    <mergeCell ref="B9:D9"/>
    <mergeCell ref="F9:G9"/>
    <mergeCell ref="E5:E14"/>
    <mergeCell ref="F5:G5"/>
    <mergeCell ref="B6:D7"/>
    <mergeCell ref="B20:D20"/>
    <mergeCell ref="B10:D12"/>
    <mergeCell ref="F10:G10"/>
    <mergeCell ref="G11:G14"/>
    <mergeCell ref="B13:B14"/>
    <mergeCell ref="C13:C14"/>
    <mergeCell ref="D13:D14"/>
    <mergeCell ref="B15:G15"/>
    <mergeCell ref="B16:D16"/>
    <mergeCell ref="B17:D17"/>
    <mergeCell ref="B18:D18"/>
    <mergeCell ref="B19:D19"/>
    <mergeCell ref="B42:G42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40"/>
    <mergeCell ref="E38:F38"/>
    <mergeCell ref="E39:F39"/>
    <mergeCell ref="E40:F40"/>
    <mergeCell ref="B41:G41"/>
    <mergeCell ref="B44:G44"/>
    <mergeCell ref="B45:G45"/>
    <mergeCell ref="B46:G46"/>
    <mergeCell ref="B47:G47"/>
    <mergeCell ref="A48:H48"/>
    <mergeCell ref="A1:A47"/>
    <mergeCell ref="B1:G1"/>
    <mergeCell ref="H1:H47"/>
    <mergeCell ref="B4:G4"/>
    <mergeCell ref="B5:D5"/>
    <mergeCell ref="B43:G43"/>
    <mergeCell ref="B33:D33"/>
    <mergeCell ref="B34:D34"/>
    <mergeCell ref="B35:D35"/>
    <mergeCell ref="B36:D36"/>
    <mergeCell ref="B37:D37"/>
  </mergeCells>
  <phoneticPr fontId="1"/>
  <hyperlinks>
    <hyperlink ref="F14" r:id="rId1"/>
  </hyperlinks>
  <pageMargins left="0.25" right="0.25" top="0.75" bottom="0.75" header="0.3" footer="0.3"/>
  <pageSetup paperSize="9" scale="63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栗山敏之</cp:lastModifiedBy>
  <cp:lastPrinted>2014-11-04T14:08:44Z</cp:lastPrinted>
  <dcterms:created xsi:type="dcterms:W3CDTF">2014-04-28T10:35:03Z</dcterms:created>
  <dcterms:modified xsi:type="dcterms:W3CDTF">2017-07-13T12:28:41Z</dcterms:modified>
</cp:coreProperties>
</file>