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見積書" sheetId="1" r:id="rId1"/>
  </sheets>
  <definedNames>
    <definedName name="_xlnm.Print_Area" localSheetId="0">見積書!$A$1:$L$35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32" i="1"/>
  <c r="J20" i="1"/>
  <c r="J33" i="1" l="1"/>
  <c r="J34" i="1" s="1"/>
  <c r="J35" i="1" s="1"/>
  <c r="C11" i="1" s="1"/>
</calcChain>
</file>

<file path=xl/comments1.xml><?xml version="1.0" encoding="utf-8"?>
<comments xmlns="http://schemas.openxmlformats.org/spreadsheetml/2006/main">
  <authors>
    <author>栗山敏之</author>
  </authors>
  <commentLis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見積明細の合計金額を反映</t>
        </r>
      </text>
    </comment>
    <comment ref="J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計算式入力済み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消費税率が変わったら変更する</t>
        </r>
      </text>
    </comment>
  </commentList>
</comments>
</file>

<file path=xl/sharedStrings.xml><?xml version="1.0" encoding="utf-8"?>
<sst xmlns="http://schemas.openxmlformats.org/spreadsheetml/2006/main" count="40" uniqueCount="37">
  <si>
    <t>見積No</t>
    <rPh sb="0" eb="2">
      <t>ミツモリ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</si>
  <si>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</si>
  <si>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</si>
  <si>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</si>
  <si>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見積有効期限</t>
    <rPh sb="0" eb="2">
      <t>ミツモリ</t>
    </rPh>
    <rPh sb="2" eb="6">
      <t>ユウコウキゲン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</si>
  <si>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</si>
  <si>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</si>
  <si>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</si>
  <si>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</si>
  <si>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</si>
  <si>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</si>
  <si>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東京都○○区○○1-1-1</t>
    <rPh sb="0" eb="3">
      <t>トウキョウト</t>
    </rPh>
    <rPh sb="5" eb="6">
      <t>ク</t>
    </rPh>
    <phoneticPr fontId="2"/>
  </si>
  <si>
    <t>○○ビル1階</t>
    <rPh sb="5" eb="6">
      <t>カイ</t>
    </rPh>
    <phoneticPr fontId="2"/>
  </si>
  <si>
    <t>○○株式会社</t>
    <rPh sb="2" eb="6">
      <t>カブ</t>
    </rPh>
    <phoneticPr fontId="2"/>
  </si>
  <si>
    <t>総務部</t>
    <rPh sb="0" eb="3">
      <t>ソウムブ</t>
    </rPh>
    <phoneticPr fontId="2"/>
  </si>
  <si>
    <t>株式会社○○○○</t>
    <rPh sb="0" eb="4">
      <t>カブ</t>
    </rPh>
    <phoneticPr fontId="2"/>
  </si>
  <si>
    <t>TEL：03-1111-1111</t>
    <phoneticPr fontId="2"/>
  </si>
  <si>
    <t>E-mail：1234@123.co.jp</t>
    <phoneticPr fontId="2"/>
  </si>
  <si>
    <t>担当：総務部　○○</t>
    <rPh sb="0" eb="3">
      <t>タントウ</t>
    </rPh>
    <rPh sb="3" eb="6">
      <t>ソウムブ</t>
    </rPh>
    <phoneticPr fontId="2"/>
  </si>
  <si>
    <t>お見積合計額
（税込）</t>
    <rPh sb="1" eb="3">
      <t>ミツモリ</t>
    </rPh>
    <rPh sb="3" eb="5">
      <t>ゴウケイ</t>
    </rPh>
    <rPh sb="5" eb="6">
      <t>ガク</t>
    </rPh>
    <rPh sb="8" eb="10">
      <t>ゼイコミ</t>
    </rPh>
    <phoneticPr fontId="2"/>
  </si>
  <si>
    <t>お支払条件</t>
    <rPh sb="1" eb="3">
      <t>シハラ</t>
    </rPh>
    <rPh sb="3" eb="5">
      <t>ジョウケン</t>
    </rPh>
    <phoneticPr fontId="2"/>
  </si>
  <si>
    <t>納入予定日</t>
    <rPh sb="0" eb="2">
      <t>ノウニュウ</t>
    </rPh>
    <rPh sb="2" eb="5">
      <t>ヨテイビ</t>
    </rPh>
    <phoneticPr fontId="2"/>
  </si>
  <si>
    <t>納入場所</t>
    <rPh sb="0" eb="2">
      <t>ノウニュウ</t>
    </rPh>
    <rPh sb="2" eb="4">
      <t>バショ</t>
    </rPh>
    <phoneticPr fontId="2"/>
  </si>
  <si>
    <t>支払条件リスト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</si>
  <si>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</si>
  <si>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銀行振込</t>
    <rPh sb="0" eb="4">
      <t>ギンコウフリコミ</t>
    </rPh>
    <phoneticPr fontId="2"/>
  </si>
  <si>
    <t>クレジットカード</t>
    <phoneticPr fontId="2"/>
  </si>
  <si>
    <t>コンビニ</t>
    <phoneticPr fontId="2"/>
  </si>
  <si>
    <t>御社</t>
    <rPh sb="0" eb="2">
      <t>オンシャ</t>
    </rPh>
    <phoneticPr fontId="2"/>
  </si>
  <si>
    <t>※お振込手数料は御社ご負担にてお願い致します。</t>
    <phoneticPr fontId="2"/>
  </si>
  <si>
    <t>【見積明細】</t>
    <rPh sb="1" eb="3">
      <t>ミツモリ</t>
    </rPh>
    <rPh sb="3" eb="5">
      <t>メイサイ</t>
    </rPh>
    <phoneticPr fontId="2"/>
  </si>
  <si>
    <t>ABC</t>
    <phoneticPr fontId="2"/>
  </si>
  <si>
    <t>概要</t>
    <rPh sb="0" eb="2">
      <t>ガイヨウ</t>
    </rPh>
    <phoneticPr fontId="2"/>
  </si>
  <si>
    <t>品名</t>
    <rPh sb="0" eb="2">
      <t>ヒンメイ</t>
    </rPh>
    <phoneticPr fontId="2"/>
  </si>
  <si>
    <t>品番</t>
    <rPh sb="0" eb="2">
      <t>ヒンバン</t>
    </rPh>
    <phoneticPr fontId="2"/>
  </si>
  <si>
    <t>No</t>
    <phoneticPr fontId="2"/>
  </si>
  <si>
    <t>備考：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</si>
</sst>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$-F800]dddd\,\ mmmm\ dd\,\ yyyy"/>
    <numFmt numFmtId="177" formatCode="&quot;¥&quot;#,##0&quot;-&quot;"/>
    <numFmt numFmtId="178" formatCode="[&lt;=999]000;[&lt;=9999]000\-00;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3" borderId="8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9" fontId="0" fillId="3" borderId="12" xfId="0" applyNumberFormat="1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0" fillId="3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3" borderId="8" xfId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38" fontId="0" fillId="3" borderId="10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1" xfId="1" applyNumberFormat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0" fontId="0" fillId="3" borderId="8" xfId="1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2" borderId="10" xfId="1" applyNumberFormat="1" applyFont="1" applyFill="1" applyBorder="1" applyAlignment="1">
      <alignment vertical="center"/>
    </xf>
    <xf numFmtId="0" fontId="0" fillId="3" borderId="10" xfId="1" applyNumberFormat="1" applyFont="1" applyFill="1" applyBorder="1" applyAlignment="1">
      <alignment vertical="center"/>
    </xf>
    <xf numFmtId="0" fontId="0" fillId="2" borderId="9" xfId="1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showZeros="0" tabSelected="1" zoomScaleNormal="100" workbookViewId="0">
      <selection activeCell="N22" sqref="N22"/>
    </sheetView>
  </sheetViews>
  <sheetFormatPr defaultRowHeight="13.2" x14ac:dyDescent="0.2"/>
  <cols>
    <col min="2" max="2" width="8.88671875" customWidth="1"/>
    <col min="4" max="4" width="11" customWidth="1"/>
    <col min="5" max="6" width="10.77734375" customWidth="1"/>
    <col min="7" max="8" width="10.88671875" customWidth="1"/>
    <col min="9" max="10" width="9.77734375" customWidth="1"/>
    <col min="12" max="12" width="22.88671875" customWidth="1"/>
    <col min="14" max="14" width="14.77734375" bestFit="1" customWidth="1"/>
  </cols>
  <sheetData>
    <row r="1" spans="1:14" ht="13.2" customHeight="1" x14ac:dyDescent="0.2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12" t="s">
        <v>23</v>
      </c>
    </row>
    <row r="2" spans="1:14" ht="13.2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11" t="s">
        <v>24</v>
      </c>
    </row>
    <row r="3" spans="1:14" x14ac:dyDescent="0.2">
      <c r="A3" s="33">
        <v>9999999</v>
      </c>
      <c r="B3" s="33"/>
      <c r="K3" s="13" t="s">
        <v>0</v>
      </c>
      <c r="L3" s="54">
        <v>20170626</v>
      </c>
      <c r="M3" s="14"/>
      <c r="N3" s="11" t="s">
        <v>25</v>
      </c>
    </row>
    <row r="4" spans="1:14" x14ac:dyDescent="0.2">
      <c r="A4" t="s">
        <v>11</v>
      </c>
      <c r="K4" s="5" t="s">
        <v>1</v>
      </c>
      <c r="L4" s="50">
        <v>42912</v>
      </c>
      <c r="M4" s="10"/>
      <c r="N4" s="11" t="s">
        <v>26</v>
      </c>
    </row>
    <row r="5" spans="1:14" x14ac:dyDescent="0.2">
      <c r="A5" t="s">
        <v>12</v>
      </c>
      <c r="K5" s="1"/>
      <c r="L5" s="10"/>
      <c r="M5" s="10"/>
      <c r="N5" s="11" t="s">
        <v>27</v>
      </c>
    </row>
    <row r="6" spans="1:14" x14ac:dyDescent="0.2">
      <c r="A6" s="34" t="s">
        <v>13</v>
      </c>
      <c r="B6" s="35"/>
      <c r="C6" s="35"/>
      <c r="K6" s="33">
        <v>9999999</v>
      </c>
      <c r="L6" s="33"/>
      <c r="M6" s="10"/>
      <c r="N6" s="11"/>
    </row>
    <row r="7" spans="1:14" x14ac:dyDescent="0.2">
      <c r="A7" s="35"/>
      <c r="B7" s="35"/>
      <c r="C7" s="35"/>
      <c r="K7" t="s">
        <v>11</v>
      </c>
      <c r="M7" s="10"/>
      <c r="N7" s="11"/>
    </row>
    <row r="8" spans="1:14" x14ac:dyDescent="0.2">
      <c r="A8" s="35" t="s">
        <v>14</v>
      </c>
      <c r="B8" s="35"/>
      <c r="C8" s="35" t="s">
        <v>2</v>
      </c>
      <c r="K8" t="s">
        <v>12</v>
      </c>
      <c r="M8" s="10"/>
      <c r="N8" s="11"/>
    </row>
    <row r="9" spans="1:14" x14ac:dyDescent="0.2">
      <c r="A9" s="35"/>
      <c r="B9" s="35"/>
      <c r="C9" s="35"/>
      <c r="K9" s="2" t="s">
        <v>15</v>
      </c>
      <c r="L9" s="10"/>
      <c r="M9" s="10"/>
      <c r="N9" s="11"/>
    </row>
    <row r="10" spans="1:14" x14ac:dyDescent="0.2">
      <c r="K10" s="2" t="s">
        <v>16</v>
      </c>
      <c r="L10" s="10"/>
      <c r="M10" s="10"/>
      <c r="N10" s="11"/>
    </row>
    <row r="11" spans="1:14" x14ac:dyDescent="0.2">
      <c r="A11" s="26" t="s">
        <v>19</v>
      </c>
      <c r="B11" s="27"/>
      <c r="C11" s="28">
        <f>J35</f>
        <v>16200</v>
      </c>
      <c r="D11" s="28"/>
      <c r="E11" s="28"/>
      <c r="K11" s="2" t="s">
        <v>17</v>
      </c>
      <c r="L11" s="10"/>
      <c r="M11" s="10"/>
    </row>
    <row r="12" spans="1:14" x14ac:dyDescent="0.2">
      <c r="A12" s="27"/>
      <c r="B12" s="27"/>
      <c r="C12" s="28"/>
      <c r="D12" s="28"/>
      <c r="E12" s="28"/>
      <c r="K12" s="2" t="s">
        <v>18</v>
      </c>
      <c r="L12" s="10"/>
      <c r="M12" s="10"/>
    </row>
    <row r="13" spans="1:14" x14ac:dyDescent="0.2">
      <c r="A13" s="30" t="s">
        <v>29</v>
      </c>
      <c r="B13" s="30"/>
      <c r="C13" s="30"/>
      <c r="D13" s="30"/>
      <c r="E13" s="30"/>
      <c r="H13" s="1"/>
      <c r="I13" s="10"/>
      <c r="J13" s="10"/>
    </row>
    <row r="14" spans="1:14" x14ac:dyDescent="0.2">
      <c r="H14" s="1"/>
      <c r="I14" s="10"/>
      <c r="J14" s="10"/>
    </row>
    <row r="15" spans="1:14" x14ac:dyDescent="0.2">
      <c r="A15" s="29" t="s">
        <v>4</v>
      </c>
      <c r="B15" s="29"/>
      <c r="C15" s="21">
        <v>42912</v>
      </c>
      <c r="D15" s="21"/>
      <c r="E15" s="21"/>
      <c r="F15" s="29" t="s">
        <v>21</v>
      </c>
      <c r="G15" s="29"/>
      <c r="H15" s="21">
        <v>42912</v>
      </c>
      <c r="I15" s="21"/>
      <c r="J15" s="21"/>
    </row>
    <row r="16" spans="1:14" x14ac:dyDescent="0.2">
      <c r="A16" s="22" t="s">
        <v>20</v>
      </c>
      <c r="B16" s="22"/>
      <c r="C16" s="22" t="s">
        <v>25</v>
      </c>
      <c r="D16" s="22"/>
      <c r="E16" s="22"/>
      <c r="F16" s="22" t="s">
        <v>22</v>
      </c>
      <c r="G16" s="22"/>
      <c r="H16" s="22" t="s">
        <v>28</v>
      </c>
      <c r="I16" s="22"/>
      <c r="J16" s="22"/>
    </row>
    <row r="18" spans="1:12" x14ac:dyDescent="0.2">
      <c r="A18" t="s">
        <v>30</v>
      </c>
      <c r="H18" s="1"/>
      <c r="I18" s="10"/>
      <c r="J18" s="10"/>
    </row>
    <row r="19" spans="1:12" ht="16.2" x14ac:dyDescent="0.2">
      <c r="A19" s="7" t="s">
        <v>35</v>
      </c>
      <c r="B19" s="23" t="s">
        <v>34</v>
      </c>
      <c r="C19" s="24"/>
      <c r="D19" s="25"/>
      <c r="E19" s="23" t="s">
        <v>33</v>
      </c>
      <c r="F19" s="24"/>
      <c r="G19" s="25"/>
      <c r="H19" s="7" t="s">
        <v>5</v>
      </c>
      <c r="I19" s="7" t="s">
        <v>6</v>
      </c>
      <c r="J19" s="44" t="s">
        <v>7</v>
      </c>
      <c r="K19" s="44"/>
      <c r="L19" s="7" t="s">
        <v>32</v>
      </c>
    </row>
    <row r="20" spans="1:12" ht="16.2" customHeight="1" x14ac:dyDescent="0.2">
      <c r="A20" s="47">
        <v>1</v>
      </c>
      <c r="B20" s="15">
        <v>12345</v>
      </c>
      <c r="C20" s="16"/>
      <c r="D20" s="17"/>
      <c r="E20" s="15" t="s">
        <v>31</v>
      </c>
      <c r="F20" s="16"/>
      <c r="G20" s="17"/>
      <c r="H20" s="4">
        <v>1000</v>
      </c>
      <c r="I20" s="4">
        <v>15</v>
      </c>
      <c r="J20" s="31">
        <f>H20*I20</f>
        <v>15000</v>
      </c>
      <c r="K20" s="31"/>
      <c r="L20" s="47"/>
    </row>
    <row r="21" spans="1:12" ht="16.2" customHeight="1" x14ac:dyDescent="0.2">
      <c r="A21" s="48"/>
      <c r="B21" s="18"/>
      <c r="C21" s="19"/>
      <c r="D21" s="20"/>
      <c r="E21" s="18"/>
      <c r="F21" s="19"/>
      <c r="G21" s="20"/>
      <c r="H21" s="3"/>
      <c r="I21" s="3"/>
      <c r="J21" s="32">
        <f t="shared" ref="J21:J32" si="0">H21*I21</f>
        <v>0</v>
      </c>
      <c r="K21" s="32"/>
      <c r="L21" s="48"/>
    </row>
    <row r="22" spans="1:12" ht="16.2" customHeight="1" x14ac:dyDescent="0.2">
      <c r="A22" s="47"/>
      <c r="B22" s="15"/>
      <c r="C22" s="16"/>
      <c r="D22" s="17"/>
      <c r="E22" s="15"/>
      <c r="F22" s="16"/>
      <c r="G22" s="17"/>
      <c r="H22" s="4"/>
      <c r="I22" s="4"/>
      <c r="J22" s="31">
        <f>H22*I22</f>
        <v>0</v>
      </c>
      <c r="K22" s="31"/>
      <c r="L22" s="47"/>
    </row>
    <row r="23" spans="1:12" ht="16.2" customHeight="1" x14ac:dyDescent="0.2">
      <c r="A23" s="48"/>
      <c r="B23" s="18"/>
      <c r="C23" s="19"/>
      <c r="D23" s="20"/>
      <c r="E23" s="18"/>
      <c r="F23" s="19"/>
      <c r="G23" s="20"/>
      <c r="H23" s="3"/>
      <c r="I23" s="3"/>
      <c r="J23" s="32">
        <f t="shared" ref="J23" si="1">H23*I23</f>
        <v>0</v>
      </c>
      <c r="K23" s="32"/>
      <c r="L23" s="48"/>
    </row>
    <row r="24" spans="1:12" ht="16.2" customHeight="1" x14ac:dyDescent="0.2">
      <c r="A24" s="47"/>
      <c r="B24" s="15"/>
      <c r="C24" s="16"/>
      <c r="D24" s="17"/>
      <c r="E24" s="15"/>
      <c r="F24" s="16"/>
      <c r="G24" s="17"/>
      <c r="H24" s="4"/>
      <c r="I24" s="4"/>
      <c r="J24" s="31">
        <f>H24*I24</f>
        <v>0</v>
      </c>
      <c r="K24" s="31"/>
      <c r="L24" s="47"/>
    </row>
    <row r="25" spans="1:12" ht="16.2" customHeight="1" x14ac:dyDescent="0.2">
      <c r="A25" s="48"/>
      <c r="B25" s="18"/>
      <c r="C25" s="19"/>
      <c r="D25" s="20"/>
      <c r="E25" s="18"/>
      <c r="F25" s="19"/>
      <c r="G25" s="20"/>
      <c r="H25" s="3"/>
      <c r="I25" s="3"/>
      <c r="J25" s="32">
        <f t="shared" ref="J25" si="2">H25*I25</f>
        <v>0</v>
      </c>
      <c r="K25" s="32"/>
      <c r="L25" s="48"/>
    </row>
    <row r="26" spans="1:12" ht="16.2" customHeight="1" x14ac:dyDescent="0.2">
      <c r="A26" s="47"/>
      <c r="B26" s="15"/>
      <c r="C26" s="16"/>
      <c r="D26" s="17"/>
      <c r="E26" s="15"/>
      <c r="F26" s="16"/>
      <c r="G26" s="17"/>
      <c r="H26" s="4"/>
      <c r="I26" s="4"/>
      <c r="J26" s="31">
        <f>H26*I26</f>
        <v>0</v>
      </c>
      <c r="K26" s="31"/>
      <c r="L26" s="47"/>
    </row>
    <row r="27" spans="1:12" ht="16.2" customHeight="1" x14ac:dyDescent="0.2">
      <c r="A27" s="48"/>
      <c r="B27" s="18"/>
      <c r="C27" s="19"/>
      <c r="D27" s="20"/>
      <c r="E27" s="18"/>
      <c r="F27" s="19"/>
      <c r="G27" s="20"/>
      <c r="H27" s="3"/>
      <c r="I27" s="3"/>
      <c r="J27" s="32">
        <f t="shared" ref="J27" si="3">H27*I27</f>
        <v>0</v>
      </c>
      <c r="K27" s="32"/>
      <c r="L27" s="48"/>
    </row>
    <row r="28" spans="1:12" ht="16.2" customHeight="1" x14ac:dyDescent="0.2">
      <c r="A28" s="47"/>
      <c r="B28" s="15"/>
      <c r="C28" s="16"/>
      <c r="D28" s="17"/>
      <c r="E28" s="15"/>
      <c r="F28" s="16"/>
      <c r="G28" s="17"/>
      <c r="H28" s="4"/>
      <c r="I28" s="4"/>
      <c r="J28" s="31">
        <f>H28*I28</f>
        <v>0</v>
      </c>
      <c r="K28" s="31"/>
      <c r="L28" s="47"/>
    </row>
    <row r="29" spans="1:12" ht="16.2" customHeight="1" x14ac:dyDescent="0.2">
      <c r="A29" s="48"/>
      <c r="B29" s="18"/>
      <c r="C29" s="19"/>
      <c r="D29" s="20"/>
      <c r="E29" s="18"/>
      <c r="F29" s="19"/>
      <c r="G29" s="20"/>
      <c r="H29" s="3"/>
      <c r="I29" s="3"/>
      <c r="J29" s="32">
        <f t="shared" ref="J29" si="4">H29*I29</f>
        <v>0</v>
      </c>
      <c r="K29" s="32"/>
      <c r="L29" s="48"/>
    </row>
    <row r="30" spans="1:12" ht="16.2" customHeight="1" x14ac:dyDescent="0.2">
      <c r="A30" s="47"/>
      <c r="B30" s="15"/>
      <c r="C30" s="16"/>
      <c r="D30" s="17"/>
      <c r="E30" s="15"/>
      <c r="F30" s="16"/>
      <c r="G30" s="17"/>
      <c r="H30" s="4"/>
      <c r="I30" s="4"/>
      <c r="J30" s="31">
        <f>H30*I30</f>
        <v>0</v>
      </c>
      <c r="K30" s="31"/>
      <c r="L30" s="47"/>
    </row>
    <row r="31" spans="1:12" ht="16.2" customHeight="1" x14ac:dyDescent="0.2">
      <c r="A31" s="48"/>
      <c r="B31" s="18"/>
      <c r="C31" s="19"/>
      <c r="D31" s="20"/>
      <c r="E31" s="18"/>
      <c r="F31" s="19"/>
      <c r="G31" s="20"/>
      <c r="H31" s="3"/>
      <c r="I31" s="3"/>
      <c r="J31" s="32">
        <f t="shared" ref="J31" si="5">H31*I31</f>
        <v>0</v>
      </c>
      <c r="K31" s="32"/>
      <c r="L31" s="48"/>
    </row>
    <row r="32" spans="1:12" ht="16.2" customHeight="1" thickBot="1" x14ac:dyDescent="0.25">
      <c r="A32" s="47"/>
      <c r="B32" s="15"/>
      <c r="C32" s="16"/>
      <c r="D32" s="17"/>
      <c r="E32" s="15"/>
      <c r="F32" s="16"/>
      <c r="G32" s="17"/>
      <c r="H32" s="6"/>
      <c r="I32" s="6"/>
      <c r="J32" s="36">
        <f t="shared" si="0"/>
        <v>0</v>
      </c>
      <c r="K32" s="36"/>
      <c r="L32" s="49"/>
    </row>
    <row r="33" spans="1:12" ht="16.2" customHeight="1" thickTop="1" thickBot="1" x14ac:dyDescent="0.25">
      <c r="A33" t="s">
        <v>36</v>
      </c>
      <c r="H33" s="37" t="s">
        <v>8</v>
      </c>
      <c r="I33" s="38"/>
      <c r="J33" s="41">
        <f>SUM(J20:K32)</f>
        <v>15000</v>
      </c>
      <c r="K33" s="41"/>
      <c r="L33" s="51"/>
    </row>
    <row r="34" spans="1:12" ht="16.2" customHeight="1" thickTop="1" thickBot="1" x14ac:dyDescent="0.25">
      <c r="H34" s="8" t="s">
        <v>9</v>
      </c>
      <c r="I34" s="9">
        <v>0.08</v>
      </c>
      <c r="J34" s="42">
        <f>ROUNDDOWN(J33*I34,0)</f>
        <v>1200</v>
      </c>
      <c r="K34" s="42"/>
      <c r="L34" s="52"/>
    </row>
    <row r="35" spans="1:12" ht="16.2" customHeight="1" thickTop="1" x14ac:dyDescent="0.2">
      <c r="H35" s="39" t="s">
        <v>10</v>
      </c>
      <c r="I35" s="40"/>
      <c r="J35" s="43">
        <f>J33+J34</f>
        <v>16200</v>
      </c>
      <c r="K35" s="43"/>
      <c r="L35" s="53"/>
    </row>
  </sheetData>
  <mergeCells count="64">
    <mergeCell ref="A1:L2"/>
    <mergeCell ref="J25:K25"/>
    <mergeCell ref="H35:I35"/>
    <mergeCell ref="J33:K33"/>
    <mergeCell ref="J34:K34"/>
    <mergeCell ref="J35:K35"/>
    <mergeCell ref="B32:D32"/>
    <mergeCell ref="E32:G32"/>
    <mergeCell ref="B27:D27"/>
    <mergeCell ref="E27:G27"/>
    <mergeCell ref="J31:K31"/>
    <mergeCell ref="B31:D31"/>
    <mergeCell ref="E31:G31"/>
    <mergeCell ref="J30:K30"/>
    <mergeCell ref="B30:D30"/>
    <mergeCell ref="E30:G30"/>
    <mergeCell ref="J27:K27"/>
    <mergeCell ref="J28:K28"/>
    <mergeCell ref="J29:K29"/>
    <mergeCell ref="B28:D28"/>
    <mergeCell ref="E28:G28"/>
    <mergeCell ref="B29:D29"/>
    <mergeCell ref="E29:G29"/>
    <mergeCell ref="A3:B3"/>
    <mergeCell ref="A6:C7"/>
    <mergeCell ref="A8:B9"/>
    <mergeCell ref="C8:C9"/>
    <mergeCell ref="K6:L6"/>
    <mergeCell ref="J32:K32"/>
    <mergeCell ref="H33:I33"/>
    <mergeCell ref="J26:K26"/>
    <mergeCell ref="A11:B12"/>
    <mergeCell ref="C11:E12"/>
    <mergeCell ref="A15:B15"/>
    <mergeCell ref="A16:B16"/>
    <mergeCell ref="F15:G15"/>
    <mergeCell ref="F16:G16"/>
    <mergeCell ref="C15:E15"/>
    <mergeCell ref="C16:E16"/>
    <mergeCell ref="A13:E13"/>
    <mergeCell ref="B24:D24"/>
    <mergeCell ref="E24:G24"/>
    <mergeCell ref="B25:D25"/>
    <mergeCell ref="E25:G25"/>
    <mergeCell ref="H15:J15"/>
    <mergeCell ref="H16:J16"/>
    <mergeCell ref="B19:D19"/>
    <mergeCell ref="E19:G19"/>
    <mergeCell ref="B20:D20"/>
    <mergeCell ref="E20:G20"/>
    <mergeCell ref="J22:K22"/>
    <mergeCell ref="J23:K23"/>
    <mergeCell ref="J24:K24"/>
    <mergeCell ref="B22:D22"/>
    <mergeCell ref="E22:G22"/>
    <mergeCell ref="B23:D23"/>
    <mergeCell ref="E23:G23"/>
    <mergeCell ref="J19:K19"/>
    <mergeCell ref="J20:K20"/>
    <mergeCell ref="J21:K21"/>
    <mergeCell ref="B21:D21"/>
    <mergeCell ref="E21:G21"/>
    <mergeCell ref="B26:D26"/>
    <mergeCell ref="E26:G26"/>
  </mergeCells>
  <phoneticPr fontId="2"/>
  <dataValidations count="1">
    <dataValidation type="list" allowBlank="1" showInputMessage="1" showErrorMessage="1" sqref="C16:E16">
      <formula1>$N$2:$N$10</formula1>
    </dataValidation>
  </dataValidations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2017-06-28T09:42:29Z</cp:lastPrinted>
  <dcterms:created xsi:type="dcterms:W3CDTF">2017-06-26T13:53:10Z</dcterms:created>
  <dcterms:modified xsi:type="dcterms:W3CDTF">2017-06-28T09:55:12Z</dcterms:modified>
</cp:coreProperties>
</file>